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3215" windowHeight="7005"/>
  </bookViews>
  <sheets>
    <sheet name="Véhicules légers" sheetId="1" r:id="rId1"/>
    <sheet name="Véhicules lourds" sheetId="2" r:id="rId2"/>
  </sheets>
  <definedNames>
    <definedName name="_xlnm.Print_Titles" localSheetId="0">'Véhicules légers'!$A:$B,'Véhicules légers'!$1:$2</definedName>
    <definedName name="_xlnm.Print_Area" localSheetId="0">'Véhicules légers'!$A$1:$Q$73</definedName>
  </definedNames>
  <calcPr calcId="145621"/>
</workbook>
</file>

<file path=xl/calcChain.xml><?xml version="1.0" encoding="utf-8"?>
<calcChain xmlns="http://schemas.openxmlformats.org/spreadsheetml/2006/main">
  <c r="Q71" i="2" l="1"/>
  <c r="P71" i="2"/>
  <c r="O71" i="2"/>
  <c r="N71" i="2"/>
  <c r="P73" i="1"/>
  <c r="Q73" i="1"/>
  <c r="L73" i="1"/>
  <c r="M73" i="1"/>
  <c r="M71" i="2"/>
  <c r="K71" i="2"/>
  <c r="I71" i="2"/>
  <c r="H71" i="2"/>
  <c r="L71" i="2"/>
  <c r="J71" i="2"/>
  <c r="G71" i="2"/>
  <c r="F71" i="2"/>
  <c r="E71" i="2"/>
  <c r="D71" i="2"/>
  <c r="N73" i="1"/>
  <c r="O73" i="1"/>
  <c r="K73" i="1"/>
  <c r="I73" i="1"/>
  <c r="H73" i="1"/>
  <c r="E73" i="1"/>
  <c r="J73" i="1"/>
  <c r="G73" i="1"/>
  <c r="F73" i="1"/>
  <c r="D73" i="1"/>
</calcChain>
</file>

<file path=xl/sharedStrings.xml><?xml version="1.0" encoding="utf-8"?>
<sst xmlns="http://schemas.openxmlformats.org/spreadsheetml/2006/main" count="231" uniqueCount="80">
  <si>
    <t>C1</t>
  </si>
  <si>
    <t>C2</t>
  </si>
  <si>
    <t>C3</t>
  </si>
  <si>
    <t>Camion &gt; 5 t</t>
  </si>
  <si>
    <t>C4</t>
  </si>
  <si>
    <t>Camion &gt; 5 t + grue</t>
  </si>
  <si>
    <t>CHE</t>
  </si>
  <si>
    <t>Chenillard</t>
  </si>
  <si>
    <t>CT1</t>
  </si>
  <si>
    <t xml:space="preserve">Camionnette fourgon 1200 kg,  </t>
  </si>
  <si>
    <t>CT2</t>
  </si>
  <si>
    <t xml:space="preserve">Camionnette fourgon 1800 kg,  </t>
  </si>
  <si>
    <t>CT3</t>
  </si>
  <si>
    <t xml:space="preserve">Camionnette fourgon 1800kg, double cab. </t>
  </si>
  <si>
    <t>CTT</t>
  </si>
  <si>
    <t>Camionnette tout-terrain</t>
  </si>
  <si>
    <t>DT</t>
  </si>
  <si>
    <t>Dépanneuse</t>
  </si>
  <si>
    <t>G</t>
  </si>
  <si>
    <t>Grue</t>
  </si>
  <si>
    <t>MBU</t>
  </si>
  <si>
    <t>Camionnette minibus</t>
  </si>
  <si>
    <t>SX1</t>
  </si>
  <si>
    <t>Epandeuse</t>
  </si>
  <si>
    <t>SX2</t>
  </si>
  <si>
    <t>Saumureuse</t>
  </si>
  <si>
    <t>T</t>
  </si>
  <si>
    <t>Tracteur</t>
  </si>
  <si>
    <t>TL</t>
  </si>
  <si>
    <t>Tracteur agricole</t>
  </si>
  <si>
    <t>TR</t>
  </si>
  <si>
    <t>TT5</t>
  </si>
  <si>
    <t>Tous chemins à motricité renforcée</t>
  </si>
  <si>
    <t>VE1</t>
  </si>
  <si>
    <t>Véhicule électrique 4 portes 4 places</t>
  </si>
  <si>
    <t>VE2</t>
  </si>
  <si>
    <t>Véhicule électrique 4 portes 5 places</t>
  </si>
  <si>
    <t>VU2</t>
  </si>
  <si>
    <t>Utilitaire(Controleur)</t>
  </si>
  <si>
    <t>VU3</t>
  </si>
  <si>
    <t xml:space="preserve">Camionnette fourgonnee 500 kg </t>
  </si>
  <si>
    <t>VU4</t>
  </si>
  <si>
    <t>Camionnette fourgonnee &gt; 700kg</t>
  </si>
  <si>
    <t>Type motorisation</t>
  </si>
  <si>
    <t>Diesel</t>
  </si>
  <si>
    <t>Essence</t>
  </si>
  <si>
    <t>Hybride</t>
  </si>
  <si>
    <t>CNG/LNG</t>
  </si>
  <si>
    <t>Electrique</t>
  </si>
  <si>
    <t>Total</t>
  </si>
  <si>
    <t>Code véhicule</t>
  </si>
  <si>
    <t>Type véhicule</t>
  </si>
  <si>
    <t>Camion-benne simple cab, 4000 kg</t>
  </si>
  <si>
    <t>Camion-benne double cab, 4000 kg</t>
  </si>
  <si>
    <t>Age moyen des véhicules</t>
  </si>
  <si>
    <t>VP</t>
  </si>
  <si>
    <t>Vehicule de service destiné au transport de personnes</t>
  </si>
  <si>
    <t>XX</t>
  </si>
  <si>
    <t>Autre (préciser)</t>
  </si>
  <si>
    <t>Consommation (l/100 km) - Référence valeur catalogue</t>
  </si>
  <si>
    <t>Emissions CO2 (T) - Référence valeur catalogue</t>
  </si>
  <si>
    <t>Nom du pouvoir local</t>
  </si>
  <si>
    <t>Durée d'amortissement des véhicules acquis dans le cadre d'un remplacement en 2017</t>
  </si>
  <si>
    <t>Nombre de véhicules acquis dans le cadre d'un remplacement de véhicules en 2017</t>
  </si>
  <si>
    <t>Nombre de nouveaux véhicules acquis en 2017 (nouvelle acquisition)</t>
  </si>
  <si>
    <t>Durée d'amortissement des nouveaux véhicules en 2017 (nouvelle acquisition)</t>
  </si>
  <si>
    <t>Nombre de véhicules au 31/12/2017</t>
  </si>
  <si>
    <t>Nombre total de km parcourus durant l'année 2017</t>
  </si>
  <si>
    <t>Nombre de véhicules avec moins de 10.000 km par an en 2017</t>
  </si>
  <si>
    <t>Durée d'amortissement des nouveaux véhicules en 2018 (nouvelle acquisition)</t>
  </si>
  <si>
    <t>PU1 - PU2 - PU3 - PU4</t>
  </si>
  <si>
    <t>Camionnette pick-up surbaisse, simple cab, 1000 kg - Camionnette pick-up surbaisse, double cab, 900 kg - Camionnette pick-up, simple cab, 2000 kg - Camionnette pick-up, double cab, 1800 kg</t>
  </si>
  <si>
    <t>Station wagon - Station wagon essence 1400 cc ou diesel</t>
  </si>
  <si>
    <t>VU0 - VU1</t>
  </si>
  <si>
    <t>VS1 - VS2 - VS3</t>
  </si>
  <si>
    <t>Vehicule destiné au transport de 5 personnes - Véhicule destiné au transport de 4 personnes</t>
  </si>
  <si>
    <t>Prévision du nombre de véhicules à acquérir dans le cadre d'un remplacement en 2018</t>
  </si>
  <si>
    <t>Durée d'amortissement des véhicules à acquérir dans le cadre d'un remplacement en 2018</t>
  </si>
  <si>
    <t>Prévision du nombre de nouveaux véhicules à acquérir en 2018 (nouvelle acquisition)</t>
  </si>
  <si>
    <t>Durée d'amortissement des nouveaux véhicules à acquérir en 2018 (nouvelle acquisition)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</si>
</sst>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tabSelected="1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A2" sqref="A2"/>
    </sheetView>
  </sheetViews>
  <sheetFormatPr baseColWidth="10" defaultColWidth="11.5703125" defaultRowHeight="12.75" x14ac:dyDescent="0.2"/>
  <cols>
    <col min="1" max="1" width="12.28515625" style="12" customWidth="1"/>
    <col min="2" max="2" width="48.7109375" style="12" bestFit="1" customWidth="1"/>
    <col min="3" max="3" width="12.85546875" style="12" customWidth="1"/>
    <col min="4" max="4" width="10.5703125" style="12" bestFit="1" customWidth="1"/>
    <col min="5" max="7" width="11.5703125" style="12"/>
    <col min="8" max="8" width="14.7109375" style="12" customWidth="1"/>
    <col min="9" max="9" width="11.5703125" style="12"/>
    <col min="10" max="10" width="14.28515625" style="12" customWidth="1"/>
    <col min="11" max="11" width="15.28515625" style="12" customWidth="1"/>
    <col min="12" max="12" width="12.85546875" style="12" customWidth="1"/>
    <col min="13" max="13" width="15.7109375" style="12" customWidth="1"/>
    <col min="14" max="14" width="11.5703125" style="12"/>
    <col min="15" max="15" width="16.7109375" style="12" customWidth="1"/>
    <col min="16" max="16" width="11.140625" style="12" bestFit="1" customWidth="1"/>
    <col min="17" max="17" width="16.42578125" style="12" bestFit="1" customWidth="1"/>
    <col min="18" max="16384" width="11.5703125" style="12"/>
  </cols>
  <sheetData>
    <row r="1" spans="1:17" ht="38.25" x14ac:dyDescent="0.2">
      <c r="A1" s="17" t="s">
        <v>61</v>
      </c>
      <c r="B1" s="18"/>
      <c r="C1" s="11"/>
    </row>
    <row r="2" spans="1:17" s="6" customFormat="1" ht="110.45" customHeight="1" x14ac:dyDescent="0.2">
      <c r="A2" s="1" t="s">
        <v>50</v>
      </c>
      <c r="B2" s="1" t="s">
        <v>51</v>
      </c>
      <c r="C2" s="1" t="s">
        <v>43</v>
      </c>
      <c r="D2" s="1" t="s">
        <v>66</v>
      </c>
      <c r="E2" s="1" t="s">
        <v>54</v>
      </c>
      <c r="F2" s="1" t="s">
        <v>67</v>
      </c>
      <c r="G2" s="1" t="s">
        <v>68</v>
      </c>
      <c r="H2" s="1" t="s">
        <v>59</v>
      </c>
      <c r="I2" s="1" t="s">
        <v>60</v>
      </c>
      <c r="J2" s="1" t="s">
        <v>63</v>
      </c>
      <c r="K2" s="1" t="s">
        <v>62</v>
      </c>
      <c r="L2" s="1" t="s">
        <v>64</v>
      </c>
      <c r="M2" s="1" t="s">
        <v>65</v>
      </c>
      <c r="N2" s="1" t="s">
        <v>76</v>
      </c>
      <c r="O2" s="1" t="s">
        <v>77</v>
      </c>
      <c r="P2" s="1" t="s">
        <v>78</v>
      </c>
      <c r="Q2" s="1" t="s">
        <v>79</v>
      </c>
    </row>
    <row r="3" spans="1:17" x14ac:dyDescent="0.2">
      <c r="A3" s="19" t="s">
        <v>8</v>
      </c>
      <c r="B3" s="20" t="s">
        <v>9</v>
      </c>
      <c r="C3" s="13" t="s">
        <v>44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x14ac:dyDescent="0.2">
      <c r="A4" s="19"/>
      <c r="B4" s="20"/>
      <c r="C4" s="13" t="s">
        <v>45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17" x14ac:dyDescent="0.2">
      <c r="A5" s="19"/>
      <c r="B5" s="20"/>
      <c r="C5" s="13" t="s">
        <v>46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7" x14ac:dyDescent="0.2">
      <c r="A6" s="19"/>
      <c r="B6" s="20"/>
      <c r="C6" s="13" t="s">
        <v>47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s="11" customFormat="1" x14ac:dyDescent="0.2">
      <c r="A7" s="19"/>
      <c r="B7" s="20"/>
      <c r="C7" s="13" t="s">
        <v>48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1:17" x14ac:dyDescent="0.2">
      <c r="A8" s="19" t="s">
        <v>10</v>
      </c>
      <c r="B8" s="20" t="s">
        <v>11</v>
      </c>
      <c r="C8" s="13" t="s">
        <v>44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17" x14ac:dyDescent="0.2">
      <c r="A9" s="19"/>
      <c r="B9" s="20"/>
      <c r="C9" s="13" t="s">
        <v>45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17" x14ac:dyDescent="0.2">
      <c r="A10" s="19"/>
      <c r="B10" s="20"/>
      <c r="C10" s="13" t="s">
        <v>46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17" x14ac:dyDescent="0.2">
      <c r="A11" s="19"/>
      <c r="B11" s="20"/>
      <c r="C11" s="13" t="s">
        <v>47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s="11" customFormat="1" x14ac:dyDescent="0.2">
      <c r="A12" s="19"/>
      <c r="B12" s="20"/>
      <c r="C12" s="13" t="s">
        <v>48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17" x14ac:dyDescent="0.2">
      <c r="A13" s="19" t="s">
        <v>12</v>
      </c>
      <c r="B13" s="20" t="s">
        <v>13</v>
      </c>
      <c r="C13" s="13" t="s">
        <v>44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7" x14ac:dyDescent="0.2">
      <c r="A14" s="19"/>
      <c r="B14" s="20"/>
      <c r="C14" s="13" t="s">
        <v>45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7" x14ac:dyDescent="0.2">
      <c r="A15" s="19"/>
      <c r="B15" s="20"/>
      <c r="C15" s="13" t="s">
        <v>46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7" x14ac:dyDescent="0.2">
      <c r="A16" s="19"/>
      <c r="B16" s="20"/>
      <c r="C16" s="13" t="s">
        <v>47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7" s="11" customFormat="1" x14ac:dyDescent="0.2">
      <c r="A17" s="19"/>
      <c r="B17" s="20"/>
      <c r="C17" s="13" t="s">
        <v>48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x14ac:dyDescent="0.2">
      <c r="A18" s="19" t="s">
        <v>14</v>
      </c>
      <c r="B18" s="20" t="s">
        <v>15</v>
      </c>
      <c r="C18" s="13" t="s">
        <v>44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x14ac:dyDescent="0.2">
      <c r="A19" s="19"/>
      <c r="B19" s="20"/>
      <c r="C19" s="13" t="s">
        <v>45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 x14ac:dyDescent="0.2">
      <c r="A20" s="19"/>
      <c r="B20" s="20"/>
      <c r="C20" s="13" t="s">
        <v>46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x14ac:dyDescent="0.2">
      <c r="A21" s="19"/>
      <c r="B21" s="20"/>
      <c r="C21" s="13" t="s">
        <v>47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s="11" customFormat="1" x14ac:dyDescent="0.2">
      <c r="A22" s="19"/>
      <c r="B22" s="20"/>
      <c r="C22" s="13" t="s">
        <v>48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x14ac:dyDescent="0.2">
      <c r="A23" s="19" t="s">
        <v>20</v>
      </c>
      <c r="B23" s="20" t="s">
        <v>21</v>
      </c>
      <c r="C23" s="13" t="s">
        <v>44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x14ac:dyDescent="0.2">
      <c r="A24" s="19"/>
      <c r="B24" s="20"/>
      <c r="C24" s="13" t="s">
        <v>45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x14ac:dyDescent="0.2">
      <c r="A25" s="19"/>
      <c r="B25" s="20"/>
      <c r="C25" s="13" t="s">
        <v>46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x14ac:dyDescent="0.2">
      <c r="A26" s="19"/>
      <c r="B26" s="20"/>
      <c r="C26" s="13" t="s">
        <v>47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s="11" customFormat="1" x14ac:dyDescent="0.2">
      <c r="A27" s="19"/>
      <c r="B27" s="20"/>
      <c r="C27" s="13" t="s">
        <v>48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x14ac:dyDescent="0.2">
      <c r="A28" s="21" t="s">
        <v>70</v>
      </c>
      <c r="B28" s="22" t="s">
        <v>71</v>
      </c>
      <c r="C28" s="13" t="s">
        <v>44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x14ac:dyDescent="0.2">
      <c r="A29" s="21"/>
      <c r="B29" s="22"/>
      <c r="C29" s="13" t="s">
        <v>45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x14ac:dyDescent="0.2">
      <c r="A30" s="21"/>
      <c r="B30" s="22"/>
      <c r="C30" s="13" t="s">
        <v>46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x14ac:dyDescent="0.2">
      <c r="A31" s="21"/>
      <c r="B31" s="22"/>
      <c r="C31" s="13" t="s">
        <v>47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s="11" customFormat="1" x14ac:dyDescent="0.2">
      <c r="A32" s="21"/>
      <c r="B32" s="22"/>
      <c r="C32" s="13" t="s">
        <v>48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x14ac:dyDescent="0.2">
      <c r="A33" s="19" t="s">
        <v>31</v>
      </c>
      <c r="B33" s="20" t="s">
        <v>32</v>
      </c>
      <c r="C33" s="13" t="s">
        <v>44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x14ac:dyDescent="0.2">
      <c r="A34" s="19"/>
      <c r="B34" s="20"/>
      <c r="C34" s="13" t="s">
        <v>45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x14ac:dyDescent="0.2">
      <c r="A35" s="19"/>
      <c r="B35" s="20"/>
      <c r="C35" s="13" t="s">
        <v>46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x14ac:dyDescent="0.2">
      <c r="A36" s="19"/>
      <c r="B36" s="20"/>
      <c r="C36" s="13" t="s">
        <v>47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s="11" customFormat="1" x14ac:dyDescent="0.2">
      <c r="A37" s="19"/>
      <c r="B37" s="20"/>
      <c r="C37" s="13" t="s">
        <v>48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s="11" customFormat="1" x14ac:dyDescent="0.2">
      <c r="A38" s="2" t="s">
        <v>33</v>
      </c>
      <c r="B38" s="14" t="s">
        <v>34</v>
      </c>
      <c r="C38" s="13" t="s">
        <v>48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s="11" customFormat="1" x14ac:dyDescent="0.2">
      <c r="A39" s="2" t="s">
        <v>35</v>
      </c>
      <c r="B39" s="14" t="s">
        <v>36</v>
      </c>
      <c r="C39" s="13" t="s">
        <v>48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x14ac:dyDescent="0.2">
      <c r="A40" s="19" t="s">
        <v>55</v>
      </c>
      <c r="B40" s="20" t="s">
        <v>56</v>
      </c>
      <c r="C40" s="13" t="s">
        <v>44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ht="13.5" customHeight="1" x14ac:dyDescent="0.2">
      <c r="A41" s="19"/>
      <c r="B41" s="20"/>
      <c r="C41" s="13" t="s">
        <v>45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x14ac:dyDescent="0.2">
      <c r="A42" s="19"/>
      <c r="B42" s="20"/>
      <c r="C42" s="13" t="s">
        <v>46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s="11" customFormat="1" x14ac:dyDescent="0.2">
      <c r="A43" s="19"/>
      <c r="B43" s="20"/>
      <c r="C43" s="13" t="s">
        <v>47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x14ac:dyDescent="0.2">
      <c r="A44" s="21" t="s">
        <v>74</v>
      </c>
      <c r="B44" s="22" t="s">
        <v>75</v>
      </c>
      <c r="C44" s="13" t="s">
        <v>44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ht="13.5" customHeight="1" x14ac:dyDescent="0.2">
      <c r="A45" s="21"/>
      <c r="B45" s="22"/>
      <c r="C45" s="13" t="s">
        <v>45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x14ac:dyDescent="0.2">
      <c r="A46" s="21"/>
      <c r="B46" s="22"/>
      <c r="C46" s="13" t="s">
        <v>46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1:17" s="11" customFormat="1" x14ac:dyDescent="0.2">
      <c r="A47" s="21"/>
      <c r="B47" s="22"/>
      <c r="C47" s="13" t="s">
        <v>47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1:17" x14ac:dyDescent="0.2">
      <c r="A48" s="21" t="s">
        <v>73</v>
      </c>
      <c r="B48" s="20" t="s">
        <v>72</v>
      </c>
      <c r="C48" s="13" t="s">
        <v>44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</row>
    <row r="49" spans="1:17" x14ac:dyDescent="0.2">
      <c r="A49" s="21"/>
      <c r="B49" s="20"/>
      <c r="C49" s="13" t="s">
        <v>45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</row>
    <row r="50" spans="1:17" x14ac:dyDescent="0.2">
      <c r="A50" s="21"/>
      <c r="B50" s="20"/>
      <c r="C50" s="13" t="s">
        <v>46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</row>
    <row r="51" spans="1:17" x14ac:dyDescent="0.2">
      <c r="A51" s="21"/>
      <c r="B51" s="20"/>
      <c r="C51" s="13" t="s">
        <v>47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</row>
    <row r="52" spans="1:17" s="11" customFormat="1" x14ac:dyDescent="0.2">
      <c r="A52" s="21"/>
      <c r="B52" s="20"/>
      <c r="C52" s="13" t="s">
        <v>48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</row>
    <row r="53" spans="1:17" x14ac:dyDescent="0.2">
      <c r="A53" s="19" t="s">
        <v>37</v>
      </c>
      <c r="B53" s="20" t="s">
        <v>38</v>
      </c>
      <c r="C53" s="13" t="s">
        <v>44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spans="1:17" x14ac:dyDescent="0.2">
      <c r="A54" s="19"/>
      <c r="B54" s="20"/>
      <c r="C54" s="13" t="s">
        <v>45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1:17" x14ac:dyDescent="0.2">
      <c r="A55" s="19"/>
      <c r="B55" s="20"/>
      <c r="C55" s="13" t="s">
        <v>46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</row>
    <row r="56" spans="1:17" x14ac:dyDescent="0.2">
      <c r="A56" s="19"/>
      <c r="B56" s="20"/>
      <c r="C56" s="13" t="s">
        <v>47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</row>
    <row r="57" spans="1:17" s="11" customFormat="1" x14ac:dyDescent="0.2">
      <c r="A57" s="19"/>
      <c r="B57" s="20"/>
      <c r="C57" s="13" t="s">
        <v>48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</row>
    <row r="58" spans="1:17" x14ac:dyDescent="0.2">
      <c r="A58" s="19" t="s">
        <v>39</v>
      </c>
      <c r="B58" s="20" t="s">
        <v>40</v>
      </c>
      <c r="C58" s="13" t="s">
        <v>44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</row>
    <row r="59" spans="1:17" x14ac:dyDescent="0.2">
      <c r="A59" s="19"/>
      <c r="B59" s="20"/>
      <c r="C59" s="13" t="s">
        <v>45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</row>
    <row r="60" spans="1:17" x14ac:dyDescent="0.2">
      <c r="A60" s="19"/>
      <c r="B60" s="20"/>
      <c r="C60" s="13" t="s">
        <v>46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</row>
    <row r="61" spans="1:17" x14ac:dyDescent="0.2">
      <c r="A61" s="19"/>
      <c r="B61" s="20"/>
      <c r="C61" s="13" t="s">
        <v>47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</row>
    <row r="62" spans="1:17" s="11" customFormat="1" x14ac:dyDescent="0.2">
      <c r="A62" s="19"/>
      <c r="B62" s="20"/>
      <c r="C62" s="13" t="s">
        <v>48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</row>
    <row r="63" spans="1:17" x14ac:dyDescent="0.2">
      <c r="A63" s="19" t="s">
        <v>41</v>
      </c>
      <c r="B63" s="20" t="s">
        <v>42</v>
      </c>
      <c r="C63" s="13" t="s">
        <v>44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</row>
    <row r="64" spans="1:17" x14ac:dyDescent="0.2">
      <c r="A64" s="19"/>
      <c r="B64" s="20"/>
      <c r="C64" s="13" t="s">
        <v>45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</row>
    <row r="65" spans="1:17" x14ac:dyDescent="0.2">
      <c r="A65" s="19"/>
      <c r="B65" s="20"/>
      <c r="C65" s="13" t="s">
        <v>46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</row>
    <row r="66" spans="1:17" x14ac:dyDescent="0.2">
      <c r="A66" s="19"/>
      <c r="B66" s="20"/>
      <c r="C66" s="13" t="s">
        <v>47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</row>
    <row r="67" spans="1:17" s="11" customFormat="1" x14ac:dyDescent="0.2">
      <c r="A67" s="19"/>
      <c r="B67" s="20"/>
      <c r="C67" s="13" t="s">
        <v>48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</row>
    <row r="68" spans="1:17" x14ac:dyDescent="0.2">
      <c r="A68" s="19" t="s">
        <v>57</v>
      </c>
      <c r="B68" s="20" t="s">
        <v>58</v>
      </c>
      <c r="C68" s="13" t="s">
        <v>44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</row>
    <row r="69" spans="1:17" x14ac:dyDescent="0.2">
      <c r="A69" s="19"/>
      <c r="B69" s="20"/>
      <c r="C69" s="13" t="s">
        <v>45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</row>
    <row r="70" spans="1:17" x14ac:dyDescent="0.2">
      <c r="A70" s="19"/>
      <c r="B70" s="20"/>
      <c r="C70" s="13" t="s">
        <v>46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spans="1:17" x14ac:dyDescent="0.2">
      <c r="A71" s="19"/>
      <c r="B71" s="20"/>
      <c r="C71" s="13" t="s">
        <v>47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</row>
    <row r="72" spans="1:17" s="11" customFormat="1" x14ac:dyDescent="0.2">
      <c r="A72" s="19"/>
      <c r="B72" s="20"/>
      <c r="C72" s="13" t="s">
        <v>48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</row>
    <row r="73" spans="1:17" s="11" customFormat="1" x14ac:dyDescent="0.2">
      <c r="A73" s="23" t="s">
        <v>49</v>
      </c>
      <c r="B73" s="23"/>
      <c r="C73" s="15"/>
      <c r="D73" s="16">
        <f>SUM(D3:D72)</f>
        <v>0</v>
      </c>
      <c r="E73" s="16" t="e">
        <f>AVERAGE(E3:E72)</f>
        <v>#DIV/0!</v>
      </c>
      <c r="F73" s="16">
        <f t="shared" ref="F73:G73" si="0">SUM(F3:F72)</f>
        <v>0</v>
      </c>
      <c r="G73" s="16">
        <f t="shared" si="0"/>
        <v>0</v>
      </c>
      <c r="H73" s="16" t="e">
        <f t="shared" ref="H73:I73" si="1">AVERAGE(H3:H72)</f>
        <v>#DIV/0!</v>
      </c>
      <c r="I73" s="16" t="e">
        <f t="shared" si="1"/>
        <v>#DIV/0!</v>
      </c>
      <c r="J73" s="16">
        <f>SUM(J3:J72)</f>
        <v>0</v>
      </c>
      <c r="K73" s="16" t="e">
        <f>AVERAGE(K3:K72)</f>
        <v>#DIV/0!</v>
      </c>
      <c r="L73" s="16">
        <f>SUM(L3:L72)</f>
        <v>0</v>
      </c>
      <c r="M73" s="16" t="e">
        <f>AVERAGE(M3:M72)</f>
        <v>#DIV/0!</v>
      </c>
      <c r="N73" s="16">
        <f>SUM(N3:N72)</f>
        <v>0</v>
      </c>
      <c r="O73" s="16" t="e">
        <f>AVERAGE(O3:O72)</f>
        <v>#DIV/0!</v>
      </c>
      <c r="P73" s="16">
        <f>SUM(P3:P72)</f>
        <v>0</v>
      </c>
      <c r="Q73" s="16" t="e">
        <f>AVERAGE(Q3:Q72)</f>
        <v>#DIV/0!</v>
      </c>
    </row>
  </sheetData>
  <mergeCells count="29">
    <mergeCell ref="A73:B73"/>
    <mergeCell ref="A53:A57"/>
    <mergeCell ref="B53:B57"/>
    <mergeCell ref="A58:A62"/>
    <mergeCell ref="B58:B62"/>
    <mergeCell ref="A68:A72"/>
    <mergeCell ref="B68:B72"/>
    <mergeCell ref="A44:A47"/>
    <mergeCell ref="B44:B47"/>
    <mergeCell ref="A48:A52"/>
    <mergeCell ref="B48:B52"/>
    <mergeCell ref="A63:A67"/>
    <mergeCell ref="B63:B67"/>
    <mergeCell ref="A40:A43"/>
    <mergeCell ref="B40:B43"/>
    <mergeCell ref="A3:A7"/>
    <mergeCell ref="B3:B7"/>
    <mergeCell ref="A8:A12"/>
    <mergeCell ref="B8:B12"/>
    <mergeCell ref="A13:A17"/>
    <mergeCell ref="B13:B17"/>
    <mergeCell ref="A18:A22"/>
    <mergeCell ref="B18:B22"/>
    <mergeCell ref="A23:A27"/>
    <mergeCell ref="B23:B27"/>
    <mergeCell ref="A28:A32"/>
    <mergeCell ref="B28:B32"/>
    <mergeCell ref="A33:A37"/>
    <mergeCell ref="B33:B37"/>
  </mergeCell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workbookViewId="0">
      <pane xSplit="3" ySplit="4" topLeftCell="G54" activePane="bottomRight" state="frozen"/>
      <selection pane="topRight" activeCell="D1" sqref="D1"/>
      <selection pane="bottomLeft" activeCell="A5" sqref="A5"/>
      <selection pane="bottomRight" activeCell="B4" sqref="B4"/>
    </sheetView>
  </sheetViews>
  <sheetFormatPr baseColWidth="10" defaultColWidth="11.5703125" defaultRowHeight="12.75" x14ac:dyDescent="0.2"/>
  <cols>
    <col min="1" max="1" width="12.28515625" style="4" bestFit="1" customWidth="1"/>
    <col min="2" max="2" width="30.28515625" style="4" bestFit="1" customWidth="1"/>
    <col min="3" max="3" width="14" style="4" customWidth="1"/>
    <col min="4" max="9" width="11.5703125" style="4"/>
    <col min="10" max="10" width="13.42578125" style="4" customWidth="1"/>
    <col min="11" max="11" width="17.5703125" style="4" customWidth="1"/>
    <col min="12" max="16384" width="11.5703125" style="4"/>
  </cols>
  <sheetData>
    <row r="1" spans="1:17" ht="38.25" x14ac:dyDescent="0.2">
      <c r="A1" s="10" t="s">
        <v>61</v>
      </c>
      <c r="B1" s="9"/>
      <c r="C1" s="3"/>
    </row>
    <row r="2" spans="1:17" x14ac:dyDescent="0.2">
      <c r="A2" s="8"/>
      <c r="B2" s="5"/>
    </row>
    <row r="3" spans="1:17" x14ac:dyDescent="0.2">
      <c r="A3" s="8"/>
      <c r="B3" s="5"/>
    </row>
    <row r="4" spans="1:17" s="6" customFormat="1" ht="128.44999999999999" customHeight="1" x14ac:dyDescent="0.2">
      <c r="A4" s="1" t="s">
        <v>50</v>
      </c>
      <c r="B4" s="1" t="s">
        <v>51</v>
      </c>
      <c r="C4" s="1" t="s">
        <v>66</v>
      </c>
      <c r="D4" s="1" t="s">
        <v>54</v>
      </c>
      <c r="E4" s="1" t="s">
        <v>67</v>
      </c>
      <c r="F4" s="1" t="s">
        <v>68</v>
      </c>
      <c r="G4" s="1" t="s">
        <v>59</v>
      </c>
      <c r="H4" s="1" t="s">
        <v>60</v>
      </c>
      <c r="I4" s="1" t="s">
        <v>63</v>
      </c>
      <c r="J4" s="1" t="s">
        <v>62</v>
      </c>
      <c r="K4" s="1" t="s">
        <v>64</v>
      </c>
      <c r="L4" s="1" t="s">
        <v>65</v>
      </c>
      <c r="M4" s="1" t="s">
        <v>76</v>
      </c>
      <c r="N4" s="1" t="s">
        <v>77</v>
      </c>
      <c r="O4" s="1" t="s">
        <v>78</v>
      </c>
      <c r="P4" s="1" t="s">
        <v>79</v>
      </c>
      <c r="Q4" s="1" t="s">
        <v>69</v>
      </c>
    </row>
    <row r="5" spans="1:17" x14ac:dyDescent="0.2">
      <c r="A5" s="19" t="s">
        <v>0</v>
      </c>
      <c r="B5" s="20" t="s">
        <v>52</v>
      </c>
      <c r="C5" s="7" t="s">
        <v>44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 x14ac:dyDescent="0.2">
      <c r="A6" s="19"/>
      <c r="B6" s="20"/>
      <c r="C6" s="7" t="s">
        <v>45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x14ac:dyDescent="0.2">
      <c r="A7" s="19"/>
      <c r="B7" s="20"/>
      <c r="C7" s="7" t="s">
        <v>46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x14ac:dyDescent="0.2">
      <c r="A8" s="19"/>
      <c r="B8" s="20"/>
      <c r="C8" s="7" t="s">
        <v>47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x14ac:dyDescent="0.2">
      <c r="A9" s="19"/>
      <c r="B9" s="20"/>
      <c r="C9" s="7" t="s">
        <v>48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x14ac:dyDescent="0.2">
      <c r="A10" s="19" t="s">
        <v>1</v>
      </c>
      <c r="B10" s="20" t="s">
        <v>53</v>
      </c>
      <c r="C10" s="7" t="s">
        <v>44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 x14ac:dyDescent="0.2">
      <c r="A11" s="19"/>
      <c r="B11" s="20"/>
      <c r="C11" s="7" t="s">
        <v>45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2">
      <c r="A12" s="19"/>
      <c r="B12" s="20"/>
      <c r="C12" s="7" t="s">
        <v>46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x14ac:dyDescent="0.2">
      <c r="A13" s="19"/>
      <c r="B13" s="20"/>
      <c r="C13" s="7" t="s">
        <v>47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x14ac:dyDescent="0.2">
      <c r="A14" s="19"/>
      <c r="B14" s="20"/>
      <c r="C14" s="7" t="s">
        <v>48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x14ac:dyDescent="0.2">
      <c r="A15" s="19" t="s">
        <v>2</v>
      </c>
      <c r="B15" s="20" t="s">
        <v>3</v>
      </c>
      <c r="C15" s="7" t="s">
        <v>44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x14ac:dyDescent="0.2">
      <c r="A16" s="19"/>
      <c r="B16" s="20"/>
      <c r="C16" s="7" t="s">
        <v>45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2">
      <c r="A17" s="19"/>
      <c r="B17" s="20"/>
      <c r="C17" s="7" t="s">
        <v>46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x14ac:dyDescent="0.2">
      <c r="A18" s="19"/>
      <c r="B18" s="20"/>
      <c r="C18" s="7" t="s">
        <v>47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x14ac:dyDescent="0.2">
      <c r="A19" s="19"/>
      <c r="B19" s="20"/>
      <c r="C19" s="7" t="s">
        <v>48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2">
      <c r="A20" s="19" t="s">
        <v>4</v>
      </c>
      <c r="B20" s="20" t="s">
        <v>5</v>
      </c>
      <c r="C20" s="7" t="s">
        <v>44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x14ac:dyDescent="0.2">
      <c r="A21" s="19"/>
      <c r="B21" s="20"/>
      <c r="C21" s="7" t="s">
        <v>45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x14ac:dyDescent="0.2">
      <c r="A22" s="19"/>
      <c r="B22" s="20"/>
      <c r="C22" s="7" t="s">
        <v>46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x14ac:dyDescent="0.2">
      <c r="A23" s="19"/>
      <c r="B23" s="20"/>
      <c r="C23" s="7" t="s">
        <v>47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x14ac:dyDescent="0.2">
      <c r="A24" s="19"/>
      <c r="B24" s="20"/>
      <c r="C24" s="7" t="s">
        <v>48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x14ac:dyDescent="0.2">
      <c r="A25" s="19" t="s">
        <v>6</v>
      </c>
      <c r="B25" s="20" t="s">
        <v>7</v>
      </c>
      <c r="C25" s="7" t="s">
        <v>44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x14ac:dyDescent="0.2">
      <c r="A26" s="19"/>
      <c r="B26" s="20"/>
      <c r="C26" s="7" t="s">
        <v>45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x14ac:dyDescent="0.2">
      <c r="A27" s="19"/>
      <c r="B27" s="20"/>
      <c r="C27" s="7" t="s">
        <v>46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x14ac:dyDescent="0.2">
      <c r="A28" s="19"/>
      <c r="B28" s="20"/>
      <c r="C28" s="7" t="s">
        <v>47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x14ac:dyDescent="0.2">
      <c r="A29" s="19"/>
      <c r="B29" s="20"/>
      <c r="C29" s="7" t="s">
        <v>48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19" t="s">
        <v>16</v>
      </c>
      <c r="B30" s="20" t="s">
        <v>17</v>
      </c>
      <c r="C30" s="7" t="s">
        <v>44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x14ac:dyDescent="0.2">
      <c r="A31" s="19"/>
      <c r="B31" s="20"/>
      <c r="C31" s="7" t="s">
        <v>45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x14ac:dyDescent="0.2">
      <c r="A32" s="19"/>
      <c r="B32" s="20"/>
      <c r="C32" s="7" t="s">
        <v>46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x14ac:dyDescent="0.2">
      <c r="A33" s="19"/>
      <c r="B33" s="20"/>
      <c r="C33" s="7" t="s">
        <v>47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1:17" x14ac:dyDescent="0.2">
      <c r="A34" s="19"/>
      <c r="B34" s="20"/>
      <c r="C34" s="7" t="s">
        <v>48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x14ac:dyDescent="0.2">
      <c r="A35" s="19" t="s">
        <v>18</v>
      </c>
      <c r="B35" s="20" t="s">
        <v>19</v>
      </c>
      <c r="C35" s="7" t="s">
        <v>44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ht="1.5" customHeight="1" x14ac:dyDescent="0.2">
      <c r="A36" s="19"/>
      <c r="B36" s="20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x14ac:dyDescent="0.2">
      <c r="A37" s="19"/>
      <c r="B37" s="20"/>
      <c r="C37" s="7" t="s">
        <v>45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x14ac:dyDescent="0.2">
      <c r="A38" s="19"/>
      <c r="B38" s="20"/>
      <c r="C38" s="7" t="s">
        <v>46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x14ac:dyDescent="0.2">
      <c r="A39" s="19"/>
      <c r="B39" s="20"/>
      <c r="C39" s="7" t="s">
        <v>47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x14ac:dyDescent="0.2">
      <c r="A40" s="19"/>
      <c r="B40" s="20"/>
      <c r="C40" s="7" t="s">
        <v>48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x14ac:dyDescent="0.2">
      <c r="A41" s="19" t="s">
        <v>22</v>
      </c>
      <c r="B41" s="20" t="s">
        <v>23</v>
      </c>
      <c r="C41" s="7" t="s">
        <v>44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x14ac:dyDescent="0.2">
      <c r="A42" s="19"/>
      <c r="B42" s="20"/>
      <c r="C42" s="7" t="s">
        <v>45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x14ac:dyDescent="0.2">
      <c r="A43" s="19"/>
      <c r="B43" s="20"/>
      <c r="C43" s="7" t="s">
        <v>46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x14ac:dyDescent="0.2">
      <c r="A44" s="19"/>
      <c r="B44" s="20"/>
      <c r="C44" s="7" t="s">
        <v>47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x14ac:dyDescent="0.2">
      <c r="A45" s="19"/>
      <c r="B45" s="20"/>
      <c r="C45" s="7" t="s">
        <v>48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x14ac:dyDescent="0.2">
      <c r="A46" s="19" t="s">
        <v>24</v>
      </c>
      <c r="B46" s="20" t="s">
        <v>25</v>
      </c>
      <c r="C46" s="7" t="s">
        <v>44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x14ac:dyDescent="0.2">
      <c r="A47" s="19"/>
      <c r="B47" s="20"/>
      <c r="C47" s="7" t="s">
        <v>45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17" x14ac:dyDescent="0.2">
      <c r="A48" s="19"/>
      <c r="B48" s="20"/>
      <c r="C48" s="7" t="s">
        <v>46</v>
      </c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1:17" x14ac:dyDescent="0.2">
      <c r="A49" s="19"/>
      <c r="B49" s="20"/>
      <c r="C49" s="7" t="s">
        <v>47</v>
      </c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1:17" x14ac:dyDescent="0.2">
      <c r="A50" s="19"/>
      <c r="B50" s="20"/>
      <c r="C50" s="7" t="s">
        <v>48</v>
      </c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x14ac:dyDescent="0.2">
      <c r="A51" s="19" t="s">
        <v>26</v>
      </c>
      <c r="B51" s="20" t="s">
        <v>27</v>
      </c>
      <c r="C51" s="7" t="s">
        <v>44</v>
      </c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x14ac:dyDescent="0.2">
      <c r="A52" s="19"/>
      <c r="B52" s="20"/>
      <c r="C52" s="7" t="s">
        <v>45</v>
      </c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1:17" x14ac:dyDescent="0.2">
      <c r="A53" s="19"/>
      <c r="B53" s="20"/>
      <c r="C53" s="7" t="s">
        <v>46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17" x14ac:dyDescent="0.2">
      <c r="A54" s="19"/>
      <c r="B54" s="20"/>
      <c r="C54" s="7" t="s">
        <v>47</v>
      </c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x14ac:dyDescent="0.2">
      <c r="A55" s="19"/>
      <c r="B55" s="20"/>
      <c r="C55" s="7" t="s">
        <v>48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x14ac:dyDescent="0.2">
      <c r="A56" s="19" t="s">
        <v>28</v>
      </c>
      <c r="B56" s="20" t="s">
        <v>29</v>
      </c>
      <c r="C56" s="7" t="s">
        <v>44</v>
      </c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1:17" x14ac:dyDescent="0.2">
      <c r="A57" s="19"/>
      <c r="B57" s="20"/>
      <c r="C57" s="7" t="s">
        <v>45</v>
      </c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1:17" x14ac:dyDescent="0.2">
      <c r="A58" s="19"/>
      <c r="B58" s="20"/>
      <c r="C58" s="7" t="s">
        <v>46</v>
      </c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1:17" x14ac:dyDescent="0.2">
      <c r="A59" s="19"/>
      <c r="B59" s="20"/>
      <c r="C59" s="7" t="s">
        <v>47</v>
      </c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1:17" x14ac:dyDescent="0.2">
      <c r="A60" s="19"/>
      <c r="B60" s="20"/>
      <c r="C60" s="7" t="s">
        <v>48</v>
      </c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</row>
    <row r="61" spans="1:17" x14ac:dyDescent="0.2">
      <c r="A61" s="19" t="s">
        <v>30</v>
      </c>
      <c r="B61" s="20" t="s">
        <v>27</v>
      </c>
      <c r="C61" s="7" t="s">
        <v>44</v>
      </c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</row>
    <row r="62" spans="1:17" x14ac:dyDescent="0.2">
      <c r="A62" s="19"/>
      <c r="B62" s="20"/>
      <c r="C62" s="7" t="s">
        <v>45</v>
      </c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7" x14ac:dyDescent="0.2">
      <c r="A63" s="19"/>
      <c r="B63" s="20"/>
      <c r="C63" s="7" t="s">
        <v>46</v>
      </c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x14ac:dyDescent="0.2">
      <c r="A64" s="19"/>
      <c r="B64" s="20"/>
      <c r="C64" s="7" t="s">
        <v>47</v>
      </c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x14ac:dyDescent="0.2">
      <c r="A65" s="19"/>
      <c r="B65" s="20"/>
      <c r="C65" s="7" t="s">
        <v>48</v>
      </c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x14ac:dyDescent="0.2">
      <c r="A66" s="19" t="s">
        <v>57</v>
      </c>
      <c r="B66" s="20" t="s">
        <v>58</v>
      </c>
      <c r="C66" s="7" t="s">
        <v>44</v>
      </c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x14ac:dyDescent="0.2">
      <c r="A67" s="19"/>
      <c r="B67" s="20"/>
      <c r="C67" s="7" t="s">
        <v>45</v>
      </c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x14ac:dyDescent="0.2">
      <c r="A68" s="19"/>
      <c r="B68" s="20"/>
      <c r="C68" s="7" t="s">
        <v>46</v>
      </c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</row>
    <row r="69" spans="1:17" x14ac:dyDescent="0.2">
      <c r="A69" s="19"/>
      <c r="B69" s="20"/>
      <c r="C69" s="7" t="s">
        <v>47</v>
      </c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</row>
    <row r="70" spans="1:17" s="3" customFormat="1" x14ac:dyDescent="0.2">
      <c r="A70" s="19"/>
      <c r="B70" s="20"/>
      <c r="C70" s="7" t="s">
        <v>48</v>
      </c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</row>
    <row r="71" spans="1:17" x14ac:dyDescent="0.2">
      <c r="A71" s="23" t="s">
        <v>49</v>
      </c>
      <c r="B71" s="23"/>
      <c r="C71" s="15"/>
      <c r="D71" s="16">
        <f>SUM(D5:D70)</f>
        <v>0</v>
      </c>
      <c r="E71" s="16" t="e">
        <f>AVERAGE(E5:E70)</f>
        <v>#DIV/0!</v>
      </c>
      <c r="F71" s="16">
        <f>SUM(F5:F70)</f>
        <v>0</v>
      </c>
      <c r="G71" s="16">
        <f>SUM(G5:G70)</f>
        <v>0</v>
      </c>
      <c r="H71" s="16" t="e">
        <f>AVERAGE(H5:H70)</f>
        <v>#DIV/0!</v>
      </c>
      <c r="I71" s="16" t="e">
        <f>AVERAGE(I5:I70)</f>
        <v>#DIV/0!</v>
      </c>
      <c r="J71" s="16">
        <f>SUM(J5:J70)</f>
        <v>0</v>
      </c>
      <c r="K71" s="16" t="e">
        <f>AVERAGE(K5:K70)</f>
        <v>#DIV/0!</v>
      </c>
      <c r="L71" s="16">
        <f>SUM(L5:L70)</f>
        <v>0</v>
      </c>
      <c r="M71" s="16" t="e">
        <f>AVERAGE(M5:M70)</f>
        <v>#DIV/0!</v>
      </c>
      <c r="N71" s="16">
        <f t="shared" ref="N71" si="0">SUM(N5:N70)</f>
        <v>0</v>
      </c>
      <c r="O71" s="16" t="e">
        <f t="shared" ref="O71" si="1">AVERAGE(O5:O70)</f>
        <v>#DIV/0!</v>
      </c>
      <c r="P71" s="16">
        <f t="shared" ref="P71" si="2">SUM(P5:P70)</f>
        <v>0</v>
      </c>
      <c r="Q71" s="16" t="e">
        <f t="shared" ref="Q71" si="3">AVERAGE(Q5:Q70)</f>
        <v>#DIV/0!</v>
      </c>
    </row>
  </sheetData>
  <mergeCells count="27">
    <mergeCell ref="A71:B71"/>
    <mergeCell ref="B35:B40"/>
    <mergeCell ref="B41:B45"/>
    <mergeCell ref="B46:B50"/>
    <mergeCell ref="B51:B55"/>
    <mergeCell ref="B56:B60"/>
    <mergeCell ref="B61:B65"/>
    <mergeCell ref="A61:A65"/>
    <mergeCell ref="A66:A70"/>
    <mergeCell ref="B66:B70"/>
    <mergeCell ref="B5:B9"/>
    <mergeCell ref="B10:B14"/>
    <mergeCell ref="B15:B19"/>
    <mergeCell ref="B20:B24"/>
    <mergeCell ref="B25:B29"/>
    <mergeCell ref="B30:B34"/>
    <mergeCell ref="A35:A40"/>
    <mergeCell ref="A46:A50"/>
    <mergeCell ref="A51:A55"/>
    <mergeCell ref="A56:A60"/>
    <mergeCell ref="A41:A45"/>
    <mergeCell ref="A30:A34"/>
    <mergeCell ref="A5:A9"/>
    <mergeCell ref="A10:A14"/>
    <mergeCell ref="A15:A19"/>
    <mergeCell ref="A20:A24"/>
    <mergeCell ref="A25:A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Véhicules légers</vt:lpstr>
      <vt:lpstr>Véhicules lourds</vt:lpstr>
      <vt:lpstr>'Véhicules légers'!Impression_des_titres</vt:lpstr>
      <vt:lpstr>'Véhicules légers'!Zone_d_impression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AMAND</dc:creator>
  <cp:lastModifiedBy>PRIMINFO</cp:lastModifiedBy>
  <cp:lastPrinted>2018-01-25T10:05:40Z</cp:lastPrinted>
  <dcterms:created xsi:type="dcterms:W3CDTF">2017-12-05T19:54:35Z</dcterms:created>
  <dcterms:modified xsi:type="dcterms:W3CDTF">2018-02-14T13:28:52Z</dcterms:modified>
</cp:coreProperties>
</file>